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5" i="1" l="1"/>
  <c r="D78" i="1"/>
  <c r="D9" i="1" l="1"/>
  <c r="D79" i="1" l="1"/>
  <c r="D86" i="1" l="1"/>
  <c r="D35" i="1" l="1"/>
  <c r="D30" i="1"/>
  <c r="D26" i="1"/>
  <c r="D12" i="1"/>
  <c r="D82" i="1" l="1"/>
  <c r="D41" i="1" l="1"/>
  <c r="D39" i="1"/>
  <c r="D20" i="1" l="1"/>
  <c r="D17" i="1"/>
  <c r="D50" i="1" l="1"/>
  <c r="D21" i="1"/>
  <c r="D85" i="1" l="1"/>
  <c r="D84" i="1"/>
  <c r="D68" i="1"/>
  <c r="D46" i="1"/>
  <c r="D28" i="1"/>
  <c r="D19" i="1"/>
  <c r="D80" i="1" l="1"/>
  <c r="D77" i="1"/>
  <c r="D34" i="1"/>
  <c r="D15" i="1"/>
  <c r="D70" i="1" l="1"/>
  <c r="D52" i="1"/>
  <c r="D51" i="1"/>
  <c r="D75" i="1" l="1"/>
  <c r="D72" i="1"/>
  <c r="D71" i="1"/>
  <c r="D57" i="1" l="1"/>
  <c r="D40" i="1"/>
  <c r="D29" i="1"/>
  <c r="D7" i="1" l="1"/>
  <c r="D6" i="1"/>
  <c r="D23" i="1" l="1"/>
  <c r="D45" i="1" l="1"/>
  <c r="D14" i="1"/>
  <c r="D3" i="1"/>
  <c r="D83" i="1" l="1"/>
  <c r="D43" i="1"/>
  <c r="D11" i="1"/>
  <c r="D27" i="1" l="1"/>
  <c r="D67" i="1" l="1"/>
  <c r="D13" i="1"/>
  <c r="D25" i="1"/>
  <c r="D24" i="1"/>
  <c r="D53" i="1" l="1"/>
  <c r="D48" i="1"/>
  <c r="D37" i="1"/>
  <c r="D63" i="1"/>
  <c r="D61" i="1"/>
  <c r="D60" i="1"/>
  <c r="D59" i="1"/>
  <c r="D31" i="1"/>
  <c r="D22" i="1"/>
  <c r="D18" i="1"/>
  <c r="D10" i="1"/>
  <c r="D4" i="1"/>
  <c r="D16" i="1"/>
  <c r="D81" i="1"/>
  <c r="D47" i="1"/>
  <c r="D33" i="1"/>
  <c r="D42" i="1"/>
  <c r="D8" i="1"/>
  <c r="D66" i="1" l="1"/>
  <c r="D56" i="1" l="1"/>
  <c r="D55" i="1"/>
  <c r="D38" i="1"/>
  <c r="D69" i="1"/>
  <c r="D32" i="1"/>
  <c r="D44" i="1" l="1"/>
  <c r="D58" i="1"/>
  <c r="D76" i="1" l="1"/>
  <c r="D65" i="1"/>
  <c r="D64" i="1"/>
  <c r="D62" i="1"/>
  <c r="D36" i="1"/>
  <c r="D49" i="1"/>
  <c r="D54" i="1"/>
  <c r="D73" i="1"/>
  <c r="D74" i="1"/>
  <c r="D87" i="1" l="1"/>
</calcChain>
</file>

<file path=xl/sharedStrings.xml><?xml version="1.0" encoding="utf-8"?>
<sst xmlns="http://schemas.openxmlformats.org/spreadsheetml/2006/main" count="90" uniqueCount="90">
  <si>
    <t>Наименование</t>
  </si>
  <si>
    <t>Цена опт.</t>
  </si>
  <si>
    <t>Заказ шт.</t>
  </si>
  <si>
    <t>Сумма</t>
  </si>
  <si>
    <t>Итого:</t>
  </si>
  <si>
    <t>Мухояр Ловушка от ос 1шт (вставка) (80шт/кор) н/о (ВХ)</t>
  </si>
  <si>
    <t>Фитоспорин-М супер-универсал паста (100г) (30шт)  (Бионекс)</t>
  </si>
  <si>
    <t>Фитоспорин-М универсал паста (200г) (40шт)  (Бионекс)</t>
  </si>
  <si>
    <t>Муратокс (амп.1мл) (200шт)  (ВХ)</t>
  </si>
  <si>
    <t>СуперМОР блок-брикет (135г) (уп/36шт)  (ВХ)</t>
  </si>
  <si>
    <t>Иксодер (25мл) (30шт)  (ВХ)</t>
  </si>
  <si>
    <t>Тесто брикет от крыс (100г) (50шт/к)  (Техноэкспорт)</t>
  </si>
  <si>
    <t>Карбофос Веста порошок (30г) (120шт/кор)  (Агролекарь)</t>
  </si>
  <si>
    <t>Котофей клеевой домик от грызунов ЕВРО (200шт)  (ВХ)</t>
  </si>
  <si>
    <t>СуперМОР пеллеты (105г) (50шт/м) (уп/50шт)  (ВХ)</t>
  </si>
  <si>
    <t>Ловчий пояс клей (135г) (50шт)  (ВХ)</t>
  </si>
  <si>
    <t>Мухояр ГЕЛЬ ТУБА (30г) (48шт/уп)  (ВХ)</t>
  </si>
  <si>
    <t>Побелка садовая/паста 1л ДОКТОР САД (6шт)  (Бионекс)</t>
  </si>
  <si>
    <t>Садовый вар (150г.) (100шт)  (Техноэкспорт)</t>
  </si>
  <si>
    <t>Фуфанон-Нова (амп.2мл) (200) 3А  (Агролекарь)</t>
  </si>
  <si>
    <t>Сэмпай (амп. в пакете 5мл) (200шт/кор)  Август</t>
  </si>
  <si>
    <t>Бордоская смесь (200г) (уп 50шт) (н/огр) (Инвент)</t>
  </si>
  <si>
    <t>Лигногумат (амп.5мл) (150шт)  (ВХ)</t>
  </si>
  <si>
    <t>Калиевая селитра (20г) (60шт) н/о (БХЗ)</t>
  </si>
  <si>
    <t>Магниевая селитра (нитрат магния) (20г) н/о (БХЗ)</t>
  </si>
  <si>
    <t xml:space="preserve">Хелат цинка 5гр н/о (БХЗ) </t>
  </si>
  <si>
    <t>Водорастворимое удобрение "ОВОЩНОЕ" (20гр) н/о (БХЗ)</t>
  </si>
  <si>
    <t>Актара (0,6г) (200шт/уп) (ВХ)</t>
  </si>
  <si>
    <t>Браслет Спираль от комаров HELP (36шт) (ЛинкГруп)</t>
  </si>
  <si>
    <t>Гель-шприц от муравьев HELP (30гр) (48шт) (ЛинкГруп)</t>
  </si>
  <si>
    <t>Зоокумарин супер, гранулы (200г) (50шт/кор) (Техноэкспорт)</t>
  </si>
  <si>
    <t>Гранулы от муравьев HELP (150гр) (35шт)(ЛинкГруп)</t>
  </si>
  <si>
    <t>Походная мазь заживляющая (50г) (60шт)(ВХ)</t>
  </si>
  <si>
    <t>Ревус (1,5мл амп.) (200шт/упак) (ВХ)</t>
  </si>
  <si>
    <t>Садово-огородный крем ТУБА (75мл) (60шт) (ВХ)</t>
  </si>
  <si>
    <t>Клещевит (амп. в пакете 4мл) (200шт/кор)  Август</t>
  </si>
  <si>
    <t xml:space="preserve">Медея (5мл) шоу-бокс (40) </t>
  </si>
  <si>
    <t>Миура (4мл) (200шт/к) Август</t>
  </si>
  <si>
    <t>Танрек (1,5мл) от тли (200шт/к) Август</t>
  </si>
  <si>
    <t xml:space="preserve">Гумат +7 (пак. 10г) (200шт/кор) </t>
  </si>
  <si>
    <t>Гумат +7 йод (пак. 25г) (200шт/кор)   Август</t>
  </si>
  <si>
    <t>Вихрь антимоль Аэрозоль баллон (210 см куб) (36шт/уп) (ВХ)</t>
  </si>
  <si>
    <t>Железный купорос (200гр) (50шт) (Инвент)</t>
  </si>
  <si>
    <t xml:space="preserve">Битоксибациллин (пак. 20гр) (100шт) </t>
  </si>
  <si>
    <t xml:space="preserve">Линтур (пак.1,8г) (200шт) </t>
  </si>
  <si>
    <t>Цитовит (амп.1,5мл) (500) НЭСТ-М  Агролекарь</t>
  </si>
  <si>
    <t>АГРОХИМИК тест-система (5амп*1мл) (уп/48шт)  (ВХ)</t>
  </si>
  <si>
    <t>Вихрь Антимоль Спрей (125мл) (уп/40шт)  (ВХ)</t>
  </si>
  <si>
    <t>Ловчий пояс "Широкий" для деревьев от садовых вредителей (5м) (30т/кор) (уп/30шт) (ВХ)</t>
  </si>
  <si>
    <t xml:space="preserve">Гремучая смесь двухкомп тесто-брикеты (100г) (100шт/к) </t>
  </si>
  <si>
    <t>Мелок от тараканов (шт20г) (250шт/кор)  (Чистый дом) УЦЕНКА</t>
  </si>
  <si>
    <t>Активист Forte гель (75г) (40шт)  (ВХ)</t>
  </si>
  <si>
    <t>Алатар-двойная мощь (5мл) цв. пак. (150шт)  (ВХ)</t>
  </si>
  <si>
    <t xml:space="preserve">Зерновая приманка от крыс и мышей (100г) (50шт/кор) (Чистый дом) </t>
  </si>
  <si>
    <t>Краска акриловая садовая для деревьев (1,5кг) (12шт) (Техноэкспорт)</t>
  </si>
  <si>
    <t>Перманганат калия (МАРГАНЦОВКА, (10г) (100шт)  (Техноэкспорт)</t>
  </si>
  <si>
    <t>Фитоспорин М-универсал (10г) (100шт) (Бионекс)</t>
  </si>
  <si>
    <t>Фитоспорин М-универсал (30г) (40шт)  (Бионекс)</t>
  </si>
  <si>
    <t>Фитоспорин-М, ПС Олимпийский (200г) (40шт)  (Бионекс)</t>
  </si>
  <si>
    <t>Микориза для комнатных растений 10гр (60шт)  (БТХ)</t>
  </si>
  <si>
    <t>Микориза для саженцев 50гр (50шт) (БТХ)</t>
  </si>
  <si>
    <t>Универсальный биопрепарат 5в1 (50гр)  (БТХ)</t>
  </si>
  <si>
    <t>Водорастворимое удобрение "АКВАРИН для цветения" (20гр) (60шт)  (БХЗ)</t>
  </si>
  <si>
    <t>Кальциевая селитра (20г) н/о (БХЗ)</t>
  </si>
  <si>
    <t>Хелат железа 5гр (30шт/уп) (БХЗ)</t>
  </si>
  <si>
    <t>Хелат марганца 5гр (30шт/уп)  (БХЗ)</t>
  </si>
  <si>
    <t>Сульфат магния (пак20г)  (БХЗ)</t>
  </si>
  <si>
    <t>Герольд (5мл) (200шт/кор)  Август</t>
  </si>
  <si>
    <t>Завязь универсальная пак. 2г (150)  Ортон</t>
  </si>
  <si>
    <t xml:space="preserve">Лорнет (#СТОП_СОРНЯК) (амп. в пакете 3мл шоу-бокс) (40) </t>
  </si>
  <si>
    <t>Танрек (1мл) (200шт/к)  Август</t>
  </si>
  <si>
    <t>Шарпей (1,5мл) (200шт/к)  Август</t>
  </si>
  <si>
    <t xml:space="preserve">Янтарная кислота (10гр) (100шт) Ортон </t>
  </si>
  <si>
    <t xml:space="preserve">Гранулы от крыс и мышей с запахом ореха (125г) (50шт/кор) (Чистый дом) </t>
  </si>
  <si>
    <t>Метаборат калия 5гр (30шт/уп) (БХЗ)</t>
  </si>
  <si>
    <t>Гель Великий воин МУРАВЬИ (30г) (24шт)  (ВХ)</t>
  </si>
  <si>
    <t>ГРАНУЛЫ Великий воин ОТ МУРАВЬЕВ (150г) (28шт/кор) (уп/28шт)  (ВХ)</t>
  </si>
  <si>
    <t>Котофей клей (60г) (40шт/м)  (ВХ)</t>
  </si>
  <si>
    <t>Лак Великий воин (100мл) (36шт/кор)  (ВХ)</t>
  </si>
  <si>
    <t>Цветалон (10мл) (100шт) (ВХ)</t>
  </si>
  <si>
    <t>Бутон-2 д/томатов,перцев,баклаж.(пак2г)(200шт)  (Техноэкспорт)</t>
  </si>
  <si>
    <t>Дуст инсектиц.от/тарак,блох,клопов,мурав(50г) (100шт/кор) (Чистый дом)  (Техноэкспорт)</t>
  </si>
  <si>
    <t>Зерновая приманка от крыс и мышей (200г) (50шт/кор)  (Чистый дом)</t>
  </si>
  <si>
    <t>Карбофос (30г) (200шт) (Техноэкспорт)</t>
  </si>
  <si>
    <t xml:space="preserve">Янтарная кислота (пак 4гр) ГРИН БЭЛТ (100шт/кор) </t>
  </si>
  <si>
    <t xml:space="preserve">Хелат марганца (пак 10гр) (100шт/кор) </t>
  </si>
  <si>
    <t>Борная кислота (20г) (уп 60шт) (н/огр) (Инвент)</t>
  </si>
  <si>
    <t xml:space="preserve">Актара (пак.1,2г) от колорадского жука (120) </t>
  </si>
  <si>
    <t>Хелат кальция 5гр (30шт/уп)  (БХЗ)</t>
  </si>
  <si>
    <t xml:space="preserve">    Прайс-лист на средства защиты и стимуляторы роста растений от 09.10.2024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</si>
</sst>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3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3" fillId="4" borderId="1" xfId="3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/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workbookViewId="0">
      <selection sqref="A1:D1"/>
    </sheetView>
  </sheetViews>
  <sheetFormatPr defaultColWidth="9.140625" defaultRowHeight="15" customHeight="1" x14ac:dyDescent="0.2"/>
  <cols>
    <col min="1" max="1" width="61.42578125" style="8" customWidth="1"/>
    <col min="2" max="2" width="7.7109375" style="9" customWidth="1"/>
    <col min="3" max="3" width="7.28515625" style="3" customWidth="1"/>
    <col min="4" max="4" width="7.5703125" style="4" customWidth="1"/>
    <col min="5" max="16384" width="9.140625" style="1"/>
  </cols>
  <sheetData>
    <row r="1" spans="1:4" ht="42" customHeight="1" x14ac:dyDescent="0.2">
      <c r="A1" s="25" t="s">
        <v>89</v>
      </c>
      <c r="B1" s="25"/>
      <c r="C1" s="25"/>
      <c r="D1" s="25"/>
    </row>
    <row r="2" spans="1:4" ht="27.6" customHeight="1" x14ac:dyDescent="0.2">
      <c r="A2" s="7" t="s">
        <v>0</v>
      </c>
      <c r="B2" s="6" t="s">
        <v>1</v>
      </c>
      <c r="C2" s="5" t="s">
        <v>2</v>
      </c>
      <c r="D2" s="5" t="s">
        <v>3</v>
      </c>
    </row>
    <row r="3" spans="1:4" s="2" customFormat="1" ht="13.5" customHeight="1" x14ac:dyDescent="0.2">
      <c r="A3" s="12" t="s">
        <v>46</v>
      </c>
      <c r="B3" s="16">
        <v>340</v>
      </c>
      <c r="C3" s="15"/>
      <c r="D3" s="10">
        <f t="shared" ref="D3:D7" si="0">B3*C3</f>
        <v>0</v>
      </c>
    </row>
    <row r="4" spans="1:4" s="2" customFormat="1" ht="15" customHeight="1" x14ac:dyDescent="0.2">
      <c r="A4" s="12" t="s">
        <v>27</v>
      </c>
      <c r="B4" s="16">
        <v>183</v>
      </c>
      <c r="C4" s="15"/>
      <c r="D4" s="10">
        <f t="shared" si="0"/>
        <v>0</v>
      </c>
    </row>
    <row r="5" spans="1:4" s="2" customFormat="1" ht="15" customHeight="1" x14ac:dyDescent="0.2">
      <c r="A5" s="12" t="s">
        <v>87</v>
      </c>
      <c r="B5" s="16">
        <v>364</v>
      </c>
      <c r="C5" s="15"/>
      <c r="D5" s="10">
        <f t="shared" si="0"/>
        <v>0</v>
      </c>
    </row>
    <row r="6" spans="1:4" s="2" customFormat="1" ht="15" customHeight="1" x14ac:dyDescent="0.2">
      <c r="A6" s="12" t="s">
        <v>51</v>
      </c>
      <c r="B6" s="16">
        <v>579</v>
      </c>
      <c r="C6" s="15"/>
      <c r="D6" s="10">
        <f t="shared" si="0"/>
        <v>0</v>
      </c>
    </row>
    <row r="7" spans="1:4" s="2" customFormat="1" ht="15" customHeight="1" x14ac:dyDescent="0.2">
      <c r="A7" s="12" t="s">
        <v>52</v>
      </c>
      <c r="B7" s="18">
        <v>93</v>
      </c>
      <c r="C7" s="19"/>
      <c r="D7" s="10">
        <f t="shared" si="0"/>
        <v>0</v>
      </c>
    </row>
    <row r="8" spans="1:4" s="2" customFormat="1" ht="15" customHeight="1" x14ac:dyDescent="0.2">
      <c r="A8" s="12" t="s">
        <v>21</v>
      </c>
      <c r="B8" s="18">
        <v>360</v>
      </c>
      <c r="C8" s="19"/>
      <c r="D8" s="10">
        <f t="shared" ref="D8:D86" si="1">B8*C8</f>
        <v>0</v>
      </c>
    </row>
    <row r="9" spans="1:4" s="2" customFormat="1" ht="15" customHeight="1" x14ac:dyDescent="0.2">
      <c r="A9" s="12" t="s">
        <v>86</v>
      </c>
      <c r="B9" s="18">
        <v>130</v>
      </c>
      <c r="C9" s="19"/>
      <c r="D9" s="10">
        <f t="shared" si="1"/>
        <v>0</v>
      </c>
    </row>
    <row r="10" spans="1:4" s="2" customFormat="1" ht="15" customHeight="1" x14ac:dyDescent="0.2">
      <c r="A10" s="12" t="s">
        <v>28</v>
      </c>
      <c r="B10" s="18">
        <v>421</v>
      </c>
      <c r="C10" s="19"/>
      <c r="D10" s="10">
        <f t="shared" si="1"/>
        <v>0</v>
      </c>
    </row>
    <row r="11" spans="1:4" s="2" customFormat="1" ht="15" customHeight="1" x14ac:dyDescent="0.2">
      <c r="A11" s="12" t="s">
        <v>43</v>
      </c>
      <c r="B11" s="18">
        <v>230</v>
      </c>
      <c r="C11" s="19"/>
      <c r="D11" s="10">
        <f t="shared" si="1"/>
        <v>0</v>
      </c>
    </row>
    <row r="12" spans="1:4" s="14" customFormat="1" ht="15" customHeight="1" x14ac:dyDescent="0.25">
      <c r="A12" s="12" t="s">
        <v>80</v>
      </c>
      <c r="B12" s="18">
        <v>207</v>
      </c>
      <c r="C12" s="20"/>
      <c r="D12" s="13">
        <f>B12*C12</f>
        <v>0</v>
      </c>
    </row>
    <row r="13" spans="1:4" s="2" customFormat="1" ht="15" customHeight="1" x14ac:dyDescent="0.2">
      <c r="A13" s="12" t="s">
        <v>41</v>
      </c>
      <c r="B13" s="18">
        <v>786</v>
      </c>
      <c r="C13" s="19"/>
      <c r="D13" s="10">
        <f t="shared" si="1"/>
        <v>0</v>
      </c>
    </row>
    <row r="14" spans="1:4" s="2" customFormat="1" ht="15" customHeight="1" x14ac:dyDescent="0.2">
      <c r="A14" s="12" t="s">
        <v>47</v>
      </c>
      <c r="B14" s="18">
        <v>586</v>
      </c>
      <c r="C14" s="19"/>
      <c r="D14" s="10">
        <f t="shared" si="1"/>
        <v>0</v>
      </c>
    </row>
    <row r="15" spans="1:4" s="2" customFormat="1" ht="15" customHeight="1" x14ac:dyDescent="0.2">
      <c r="A15" s="12" t="s">
        <v>62</v>
      </c>
      <c r="B15" s="18">
        <v>53</v>
      </c>
      <c r="C15" s="19"/>
      <c r="D15" s="10">
        <f t="shared" si="1"/>
        <v>0</v>
      </c>
    </row>
    <row r="16" spans="1:4" s="14" customFormat="1" ht="15" customHeight="1" x14ac:dyDescent="0.25">
      <c r="A16" s="12" t="s">
        <v>26</v>
      </c>
      <c r="B16" s="18">
        <v>54</v>
      </c>
      <c r="C16" s="20"/>
      <c r="D16" s="13">
        <f>B16*C16</f>
        <v>0</v>
      </c>
    </row>
    <row r="17" spans="1:4" s="2" customFormat="1" ht="15" customHeight="1" x14ac:dyDescent="0.2">
      <c r="A17" s="12" t="s">
        <v>75</v>
      </c>
      <c r="B17" s="18">
        <v>258</v>
      </c>
      <c r="C17" s="19"/>
      <c r="D17" s="10">
        <f t="shared" si="1"/>
        <v>0</v>
      </c>
    </row>
    <row r="18" spans="1:4" s="2" customFormat="1" ht="15" customHeight="1" x14ac:dyDescent="0.2">
      <c r="A18" s="12" t="s">
        <v>29</v>
      </c>
      <c r="B18" s="18">
        <v>278</v>
      </c>
      <c r="C18" s="19"/>
      <c r="D18" s="10">
        <f t="shared" si="1"/>
        <v>0</v>
      </c>
    </row>
    <row r="19" spans="1:4" s="2" customFormat="1" ht="15" customHeight="1" x14ac:dyDescent="0.2">
      <c r="A19" s="12" t="s">
        <v>67</v>
      </c>
      <c r="B19" s="18">
        <v>152</v>
      </c>
      <c r="C19" s="19"/>
      <c r="D19" s="10">
        <f t="shared" si="1"/>
        <v>0</v>
      </c>
    </row>
    <row r="20" spans="1:4" s="2" customFormat="1" ht="15" customHeight="1" x14ac:dyDescent="0.2">
      <c r="A20" s="12" t="s">
        <v>76</v>
      </c>
      <c r="B20" s="18">
        <v>686</v>
      </c>
      <c r="C20" s="19"/>
      <c r="D20" s="10">
        <f t="shared" si="1"/>
        <v>0</v>
      </c>
    </row>
    <row r="21" spans="1:4" s="2" customFormat="1" ht="15" customHeight="1" x14ac:dyDescent="0.2">
      <c r="A21" s="12" t="s">
        <v>73</v>
      </c>
      <c r="B21" s="18">
        <v>216</v>
      </c>
      <c r="C21" s="19"/>
      <c r="D21" s="10">
        <f t="shared" si="1"/>
        <v>0</v>
      </c>
    </row>
    <row r="22" spans="1:4" s="2" customFormat="1" ht="15" customHeight="1" x14ac:dyDescent="0.2">
      <c r="A22" s="12" t="s">
        <v>31</v>
      </c>
      <c r="B22" s="18">
        <v>919</v>
      </c>
      <c r="C22" s="19"/>
      <c r="D22" s="10">
        <f t="shared" si="1"/>
        <v>0</v>
      </c>
    </row>
    <row r="23" spans="1:4" s="2" customFormat="1" ht="15" customHeight="1" x14ac:dyDescent="0.2">
      <c r="A23" s="12" t="s">
        <v>49</v>
      </c>
      <c r="B23" s="18">
        <v>226</v>
      </c>
      <c r="C23" s="19"/>
      <c r="D23" s="10">
        <f t="shared" si="1"/>
        <v>0</v>
      </c>
    </row>
    <row r="24" spans="1:4" s="2" customFormat="1" ht="15" customHeight="1" x14ac:dyDescent="0.2">
      <c r="A24" s="12" t="s">
        <v>39</v>
      </c>
      <c r="B24" s="18">
        <v>57</v>
      </c>
      <c r="C24" s="19"/>
      <c r="D24" s="10">
        <f t="shared" si="1"/>
        <v>0</v>
      </c>
    </row>
    <row r="25" spans="1:4" s="2" customFormat="1" ht="15" customHeight="1" x14ac:dyDescent="0.2">
      <c r="A25" s="12" t="s">
        <v>40</v>
      </c>
      <c r="B25" s="18">
        <v>115</v>
      </c>
      <c r="C25" s="19"/>
      <c r="D25" s="10">
        <f t="shared" si="1"/>
        <v>0</v>
      </c>
    </row>
    <row r="26" spans="1:4" s="2" customFormat="1" ht="15" customHeight="1" x14ac:dyDescent="0.2">
      <c r="A26" s="12" t="s">
        <v>81</v>
      </c>
      <c r="B26" s="18">
        <v>113</v>
      </c>
      <c r="C26" s="19"/>
      <c r="D26" s="10">
        <f t="shared" si="1"/>
        <v>0</v>
      </c>
    </row>
    <row r="27" spans="1:4" s="2" customFormat="1" ht="15" customHeight="1" x14ac:dyDescent="0.2">
      <c r="A27" s="12" t="s">
        <v>42</v>
      </c>
      <c r="B27" s="18">
        <v>170</v>
      </c>
      <c r="C27" s="19"/>
      <c r="D27" s="10">
        <f t="shared" si="1"/>
        <v>0</v>
      </c>
    </row>
    <row r="28" spans="1:4" s="2" customFormat="1" ht="15" customHeight="1" x14ac:dyDescent="0.2">
      <c r="A28" s="12" t="s">
        <v>68</v>
      </c>
      <c r="B28" s="18">
        <v>231</v>
      </c>
      <c r="C28" s="19"/>
      <c r="D28" s="10">
        <f t="shared" si="1"/>
        <v>0</v>
      </c>
    </row>
    <row r="29" spans="1:4" s="2" customFormat="1" ht="15" customHeight="1" x14ac:dyDescent="0.2">
      <c r="A29" s="12" t="s">
        <v>53</v>
      </c>
      <c r="B29" s="18">
        <v>127</v>
      </c>
      <c r="C29" s="19"/>
      <c r="D29" s="10">
        <f t="shared" si="1"/>
        <v>0</v>
      </c>
    </row>
    <row r="30" spans="1:4" s="2" customFormat="1" ht="15" customHeight="1" x14ac:dyDescent="0.2">
      <c r="A30" s="12" t="s">
        <v>82</v>
      </c>
      <c r="B30" s="18">
        <v>189</v>
      </c>
      <c r="C30" s="19"/>
      <c r="D30" s="10">
        <f t="shared" si="1"/>
        <v>0</v>
      </c>
    </row>
    <row r="31" spans="1:4" s="2" customFormat="1" ht="15" customHeight="1" x14ac:dyDescent="0.2">
      <c r="A31" s="12" t="s">
        <v>30</v>
      </c>
      <c r="B31" s="18">
        <v>260</v>
      </c>
      <c r="C31" s="19"/>
      <c r="D31" s="10">
        <f t="shared" si="1"/>
        <v>0</v>
      </c>
    </row>
    <row r="32" spans="1:4" s="2" customFormat="1" ht="15" customHeight="1" x14ac:dyDescent="0.2">
      <c r="A32" s="12" t="s">
        <v>10</v>
      </c>
      <c r="B32" s="18">
        <v>656</v>
      </c>
      <c r="C32" s="19"/>
      <c r="D32" s="10">
        <f t="shared" si="1"/>
        <v>0</v>
      </c>
    </row>
    <row r="33" spans="1:4" s="2" customFormat="1" ht="15" customHeight="1" x14ac:dyDescent="0.2">
      <c r="A33" s="12" t="s">
        <v>23</v>
      </c>
      <c r="B33" s="18">
        <v>51</v>
      </c>
      <c r="C33" s="19"/>
      <c r="D33" s="10">
        <f t="shared" si="1"/>
        <v>0</v>
      </c>
    </row>
    <row r="34" spans="1:4" s="2" customFormat="1" ht="15" customHeight="1" x14ac:dyDescent="0.2">
      <c r="A34" s="12" t="s">
        <v>63</v>
      </c>
      <c r="B34" s="18">
        <v>38</v>
      </c>
      <c r="C34" s="19"/>
      <c r="D34" s="10">
        <f t="shared" si="1"/>
        <v>0</v>
      </c>
    </row>
    <row r="35" spans="1:4" s="2" customFormat="1" ht="15" customHeight="1" x14ac:dyDescent="0.2">
      <c r="A35" s="12" t="s">
        <v>83</v>
      </c>
      <c r="B35" s="18">
        <v>142</v>
      </c>
      <c r="C35" s="19"/>
      <c r="D35" s="10">
        <f t="shared" si="1"/>
        <v>0</v>
      </c>
    </row>
    <row r="36" spans="1:4" s="2" customFormat="1" ht="15" customHeight="1" x14ac:dyDescent="0.2">
      <c r="A36" s="12" t="s">
        <v>12</v>
      </c>
      <c r="B36" s="21">
        <v>126</v>
      </c>
      <c r="C36" s="22"/>
      <c r="D36" s="10">
        <f t="shared" si="1"/>
        <v>0</v>
      </c>
    </row>
    <row r="37" spans="1:4" s="2" customFormat="1" ht="15" customHeight="1" x14ac:dyDescent="0.2">
      <c r="A37" s="12" t="s">
        <v>35</v>
      </c>
      <c r="B37" s="21">
        <v>163</v>
      </c>
      <c r="C37" s="22"/>
      <c r="D37" s="10">
        <f t="shared" si="1"/>
        <v>0</v>
      </c>
    </row>
    <row r="38" spans="1:4" s="2" customFormat="1" ht="15" customHeight="1" x14ac:dyDescent="0.2">
      <c r="A38" s="12" t="s">
        <v>13</v>
      </c>
      <c r="B38" s="21">
        <v>415</v>
      </c>
      <c r="C38" s="22"/>
      <c r="D38" s="10">
        <f t="shared" si="1"/>
        <v>0</v>
      </c>
    </row>
    <row r="39" spans="1:4" s="2" customFormat="1" ht="15" customHeight="1" x14ac:dyDescent="0.2">
      <c r="A39" s="12" t="s">
        <v>77</v>
      </c>
      <c r="B39" s="21">
        <v>636</v>
      </c>
      <c r="C39" s="22"/>
      <c r="D39" s="10">
        <f t="shared" si="1"/>
        <v>0</v>
      </c>
    </row>
    <row r="40" spans="1:4" s="2" customFormat="1" ht="15" customHeight="1" x14ac:dyDescent="0.2">
      <c r="A40" s="12" t="s">
        <v>54</v>
      </c>
      <c r="B40" s="21">
        <v>891</v>
      </c>
      <c r="C40" s="22"/>
      <c r="D40" s="10">
        <f t="shared" si="1"/>
        <v>0</v>
      </c>
    </row>
    <row r="41" spans="1:4" s="2" customFormat="1" ht="15" customHeight="1" x14ac:dyDescent="0.2">
      <c r="A41" s="12" t="s">
        <v>78</v>
      </c>
      <c r="B41" s="21">
        <v>811</v>
      </c>
      <c r="C41" s="22"/>
      <c r="D41" s="10">
        <f t="shared" si="1"/>
        <v>0</v>
      </c>
    </row>
    <row r="42" spans="1:4" s="2" customFormat="1" ht="15" customHeight="1" x14ac:dyDescent="0.2">
      <c r="A42" s="12" t="s">
        <v>22</v>
      </c>
      <c r="B42" s="21">
        <v>53</v>
      </c>
      <c r="C42" s="22"/>
      <c r="D42" s="10">
        <f t="shared" si="1"/>
        <v>0</v>
      </c>
    </row>
    <row r="43" spans="1:4" s="2" customFormat="1" ht="15" customHeight="1" x14ac:dyDescent="0.2">
      <c r="A43" s="12" t="s">
        <v>44</v>
      </c>
      <c r="B43" s="21">
        <v>133</v>
      </c>
      <c r="C43" s="22"/>
      <c r="D43" s="10">
        <f t="shared" si="1"/>
        <v>0</v>
      </c>
    </row>
    <row r="44" spans="1:4" s="2" customFormat="1" ht="15" customHeight="1" x14ac:dyDescent="0.2">
      <c r="A44" s="12" t="s">
        <v>15</v>
      </c>
      <c r="B44" s="21">
        <v>1045</v>
      </c>
      <c r="C44" s="22"/>
      <c r="D44" s="10">
        <f t="shared" si="1"/>
        <v>0</v>
      </c>
    </row>
    <row r="45" spans="1:4" s="2" customFormat="1" ht="15" customHeight="1" x14ac:dyDescent="0.2">
      <c r="A45" s="12" t="s">
        <v>48</v>
      </c>
      <c r="B45" s="21">
        <v>1326</v>
      </c>
      <c r="C45" s="22"/>
      <c r="D45" s="10">
        <f t="shared" si="1"/>
        <v>0</v>
      </c>
    </row>
    <row r="46" spans="1:4" s="2" customFormat="1" ht="15" customHeight="1" x14ac:dyDescent="0.2">
      <c r="A46" s="12" t="s">
        <v>69</v>
      </c>
      <c r="B46" s="21">
        <v>170</v>
      </c>
      <c r="C46" s="22"/>
      <c r="D46" s="10">
        <f t="shared" si="1"/>
        <v>0</v>
      </c>
    </row>
    <row r="47" spans="1:4" s="2" customFormat="1" ht="15" customHeight="1" x14ac:dyDescent="0.2">
      <c r="A47" s="12" t="s">
        <v>24</v>
      </c>
      <c r="B47" s="21">
        <v>36</v>
      </c>
      <c r="C47" s="22"/>
      <c r="D47" s="10">
        <f t="shared" si="1"/>
        <v>0</v>
      </c>
    </row>
    <row r="48" spans="1:4" s="2" customFormat="1" ht="15" customHeight="1" x14ac:dyDescent="0.2">
      <c r="A48" s="12" t="s">
        <v>36</v>
      </c>
      <c r="B48" s="21">
        <v>199</v>
      </c>
      <c r="C48" s="22"/>
      <c r="D48" s="10">
        <f t="shared" si="1"/>
        <v>0</v>
      </c>
    </row>
    <row r="49" spans="1:4" s="2" customFormat="1" ht="15" customHeight="1" x14ac:dyDescent="0.2">
      <c r="A49" s="12" t="s">
        <v>50</v>
      </c>
      <c r="B49" s="23">
        <v>20</v>
      </c>
      <c r="C49" s="24"/>
      <c r="D49" s="10">
        <f t="shared" si="1"/>
        <v>0</v>
      </c>
    </row>
    <row r="50" spans="1:4" s="2" customFormat="1" ht="15" customHeight="1" x14ac:dyDescent="0.2">
      <c r="A50" s="12" t="s">
        <v>74</v>
      </c>
      <c r="B50" s="23">
        <v>64</v>
      </c>
      <c r="C50" s="24"/>
      <c r="D50" s="10">
        <f t="shared" si="1"/>
        <v>0</v>
      </c>
    </row>
    <row r="51" spans="1:4" s="14" customFormat="1" ht="15" customHeight="1" x14ac:dyDescent="0.25">
      <c r="A51" s="12" t="s">
        <v>59</v>
      </c>
      <c r="B51" s="18">
        <v>161</v>
      </c>
      <c r="C51" s="20"/>
      <c r="D51" s="13">
        <f>B51*C51</f>
        <v>0</v>
      </c>
    </row>
    <row r="52" spans="1:4" s="14" customFormat="1" ht="15" customHeight="1" x14ac:dyDescent="0.25">
      <c r="A52" s="12" t="s">
        <v>60</v>
      </c>
      <c r="B52" s="18">
        <v>554</v>
      </c>
      <c r="C52" s="20"/>
      <c r="D52" s="13">
        <f>B52*C52</f>
        <v>0</v>
      </c>
    </row>
    <row r="53" spans="1:4" s="2" customFormat="1" ht="15" customHeight="1" x14ac:dyDescent="0.2">
      <c r="A53" s="12" t="s">
        <v>37</v>
      </c>
      <c r="B53" s="23">
        <v>167</v>
      </c>
      <c r="C53" s="24"/>
      <c r="D53" s="10">
        <f t="shared" si="1"/>
        <v>0</v>
      </c>
    </row>
    <row r="54" spans="1:4" ht="15" customHeight="1" x14ac:dyDescent="0.2">
      <c r="A54" s="12" t="s">
        <v>8</v>
      </c>
      <c r="B54" s="23">
        <v>65</v>
      </c>
      <c r="C54" s="24"/>
      <c r="D54" s="10">
        <f t="shared" si="1"/>
        <v>0</v>
      </c>
    </row>
    <row r="55" spans="1:4" s="2" customFormat="1" ht="15" customHeight="1" x14ac:dyDescent="0.2">
      <c r="A55" s="12" t="s">
        <v>16</v>
      </c>
      <c r="B55" s="23">
        <v>520</v>
      </c>
      <c r="C55" s="24"/>
      <c r="D55" s="10">
        <f t="shared" si="1"/>
        <v>0</v>
      </c>
    </row>
    <row r="56" spans="1:4" s="2" customFormat="1" ht="15" customHeight="1" x14ac:dyDescent="0.2">
      <c r="A56" s="12" t="s">
        <v>5</v>
      </c>
      <c r="B56" s="23">
        <v>88</v>
      </c>
      <c r="C56" s="24"/>
      <c r="D56" s="10">
        <f t="shared" si="1"/>
        <v>0</v>
      </c>
    </row>
    <row r="57" spans="1:4" s="2" customFormat="1" ht="15" customHeight="1" x14ac:dyDescent="0.2">
      <c r="A57" s="12" t="s">
        <v>55</v>
      </c>
      <c r="B57" s="23">
        <v>128</v>
      </c>
      <c r="C57" s="24"/>
      <c r="D57" s="10">
        <f t="shared" si="1"/>
        <v>0</v>
      </c>
    </row>
    <row r="58" spans="1:4" s="2" customFormat="1" ht="15" customHeight="1" x14ac:dyDescent="0.2">
      <c r="A58" s="12" t="s">
        <v>17</v>
      </c>
      <c r="B58" s="23">
        <v>801</v>
      </c>
      <c r="C58" s="19"/>
      <c r="D58" s="10">
        <f t="shared" si="1"/>
        <v>0</v>
      </c>
    </row>
    <row r="59" spans="1:4" s="2" customFormat="1" ht="15" customHeight="1" x14ac:dyDescent="0.2">
      <c r="A59" s="12" t="s">
        <v>32</v>
      </c>
      <c r="B59" s="23">
        <v>409</v>
      </c>
      <c r="C59" s="19"/>
      <c r="D59" s="10">
        <f t="shared" si="1"/>
        <v>0</v>
      </c>
    </row>
    <row r="60" spans="1:4" s="2" customFormat="1" ht="15" customHeight="1" x14ac:dyDescent="0.2">
      <c r="A60" s="12" t="s">
        <v>33</v>
      </c>
      <c r="B60" s="18">
        <v>120</v>
      </c>
      <c r="C60" s="19"/>
      <c r="D60" s="10">
        <f t="shared" si="1"/>
        <v>0</v>
      </c>
    </row>
    <row r="61" spans="1:4" s="2" customFormat="1" ht="15" customHeight="1" x14ac:dyDescent="0.2">
      <c r="A61" s="12" t="s">
        <v>34</v>
      </c>
      <c r="B61" s="18">
        <v>377</v>
      </c>
      <c r="C61" s="19"/>
      <c r="D61" s="10">
        <f t="shared" si="1"/>
        <v>0</v>
      </c>
    </row>
    <row r="62" spans="1:4" s="2" customFormat="1" ht="15" customHeight="1" x14ac:dyDescent="0.2">
      <c r="A62" s="12" t="s">
        <v>18</v>
      </c>
      <c r="B62" s="23">
        <v>364</v>
      </c>
      <c r="C62" s="24"/>
      <c r="D62" s="10">
        <f t="shared" si="1"/>
        <v>0</v>
      </c>
    </row>
    <row r="63" spans="1:4" s="2" customFormat="1" ht="15" customHeight="1" x14ac:dyDescent="0.2">
      <c r="A63" s="12" t="s">
        <v>66</v>
      </c>
      <c r="B63" s="23">
        <v>34</v>
      </c>
      <c r="C63" s="24"/>
      <c r="D63" s="10">
        <f t="shared" si="1"/>
        <v>0</v>
      </c>
    </row>
    <row r="64" spans="1:4" s="2" customFormat="1" ht="15" customHeight="1" x14ac:dyDescent="0.2">
      <c r="A64" s="12" t="s">
        <v>9</v>
      </c>
      <c r="B64" s="23">
        <v>390</v>
      </c>
      <c r="C64" s="24"/>
      <c r="D64" s="10">
        <f t="shared" si="1"/>
        <v>0</v>
      </c>
    </row>
    <row r="65" spans="1:4" s="2" customFormat="1" ht="15" customHeight="1" x14ac:dyDescent="0.2">
      <c r="A65" s="12" t="s">
        <v>14</v>
      </c>
      <c r="B65" s="23">
        <v>177</v>
      </c>
      <c r="C65" s="24"/>
      <c r="D65" s="10">
        <f t="shared" si="1"/>
        <v>0</v>
      </c>
    </row>
    <row r="66" spans="1:4" s="2" customFormat="1" ht="15" customHeight="1" x14ac:dyDescent="0.2">
      <c r="A66" s="12" t="s">
        <v>20</v>
      </c>
      <c r="B66" s="23">
        <v>124</v>
      </c>
      <c r="C66" s="24"/>
      <c r="D66" s="10">
        <f t="shared" si="1"/>
        <v>0</v>
      </c>
    </row>
    <row r="67" spans="1:4" s="2" customFormat="1" ht="15" customHeight="1" x14ac:dyDescent="0.2">
      <c r="A67" s="12" t="s">
        <v>38</v>
      </c>
      <c r="B67" s="23">
        <v>104</v>
      </c>
      <c r="C67" s="24"/>
      <c r="D67" s="10">
        <f t="shared" si="1"/>
        <v>0</v>
      </c>
    </row>
    <row r="68" spans="1:4" s="2" customFormat="1" ht="15" customHeight="1" x14ac:dyDescent="0.2">
      <c r="A68" s="12" t="s">
        <v>70</v>
      </c>
      <c r="B68" s="23">
        <v>67</v>
      </c>
      <c r="C68" s="24"/>
      <c r="D68" s="10">
        <f t="shared" si="1"/>
        <v>0</v>
      </c>
    </row>
    <row r="69" spans="1:4" s="2" customFormat="1" ht="15" customHeight="1" x14ac:dyDescent="0.2">
      <c r="A69" s="12" t="s">
        <v>11</v>
      </c>
      <c r="B69" s="23">
        <v>440</v>
      </c>
      <c r="C69" s="24"/>
      <c r="D69" s="10">
        <f t="shared" si="1"/>
        <v>0</v>
      </c>
    </row>
    <row r="70" spans="1:4" s="2" customFormat="1" ht="15" customHeight="1" x14ac:dyDescent="0.2">
      <c r="A70" s="12" t="s">
        <v>61</v>
      </c>
      <c r="B70" s="23">
        <v>345</v>
      </c>
      <c r="C70" s="24"/>
      <c r="D70" s="10">
        <f t="shared" si="1"/>
        <v>0</v>
      </c>
    </row>
    <row r="71" spans="1:4" s="2" customFormat="1" ht="15" customHeight="1" x14ac:dyDescent="0.2">
      <c r="A71" s="17" t="s">
        <v>56</v>
      </c>
      <c r="B71" s="23">
        <v>100</v>
      </c>
      <c r="C71" s="24"/>
      <c r="D71" s="10">
        <f t="shared" si="1"/>
        <v>0</v>
      </c>
    </row>
    <row r="72" spans="1:4" s="2" customFormat="1" ht="15" customHeight="1" x14ac:dyDescent="0.2">
      <c r="A72" s="17" t="s">
        <v>57</v>
      </c>
      <c r="B72" s="23">
        <v>266</v>
      </c>
      <c r="C72" s="24"/>
      <c r="D72" s="10">
        <f t="shared" si="1"/>
        <v>0</v>
      </c>
    </row>
    <row r="73" spans="1:4" ht="15" customHeight="1" x14ac:dyDescent="0.2">
      <c r="A73" s="12" t="s">
        <v>6</v>
      </c>
      <c r="B73" s="18">
        <v>205</v>
      </c>
      <c r="C73" s="19"/>
      <c r="D73" s="10">
        <f t="shared" si="1"/>
        <v>0</v>
      </c>
    </row>
    <row r="74" spans="1:4" ht="15" customHeight="1" x14ac:dyDescent="0.2">
      <c r="A74" s="12" t="s">
        <v>7</v>
      </c>
      <c r="B74" s="18">
        <v>385</v>
      </c>
      <c r="C74" s="19"/>
      <c r="D74" s="10">
        <f t="shared" si="1"/>
        <v>0</v>
      </c>
    </row>
    <row r="75" spans="1:4" s="2" customFormat="1" ht="15" customHeight="1" x14ac:dyDescent="0.2">
      <c r="A75" s="12" t="s">
        <v>58</v>
      </c>
      <c r="B75" s="18">
        <v>385</v>
      </c>
      <c r="C75" s="19"/>
      <c r="D75" s="10">
        <f t="shared" si="1"/>
        <v>0</v>
      </c>
    </row>
    <row r="76" spans="1:4" s="2" customFormat="1" ht="15" customHeight="1" x14ac:dyDescent="0.2">
      <c r="A76" s="12" t="s">
        <v>19</v>
      </c>
      <c r="B76" s="18">
        <v>120</v>
      </c>
      <c r="C76" s="19"/>
      <c r="D76" s="10">
        <f t="shared" si="1"/>
        <v>0</v>
      </c>
    </row>
    <row r="77" spans="1:4" s="2" customFormat="1" ht="15" customHeight="1" x14ac:dyDescent="0.2">
      <c r="A77" s="12" t="s">
        <v>64</v>
      </c>
      <c r="B77" s="18">
        <v>89</v>
      </c>
      <c r="C77" s="19"/>
      <c r="D77" s="10">
        <f t="shared" si="1"/>
        <v>0</v>
      </c>
    </row>
    <row r="78" spans="1:4" s="2" customFormat="1" ht="15" customHeight="1" x14ac:dyDescent="0.2">
      <c r="A78" s="12" t="s">
        <v>88</v>
      </c>
      <c r="B78" s="18">
        <v>72</v>
      </c>
      <c r="C78" s="19"/>
      <c r="D78" s="10">
        <f t="shared" si="1"/>
        <v>0</v>
      </c>
    </row>
    <row r="79" spans="1:4" s="2" customFormat="1" ht="15" customHeight="1" x14ac:dyDescent="0.2">
      <c r="A79" s="12" t="s">
        <v>85</v>
      </c>
      <c r="B79" s="18">
        <v>165</v>
      </c>
      <c r="C79" s="19"/>
      <c r="D79" s="10">
        <f t="shared" si="1"/>
        <v>0</v>
      </c>
    </row>
    <row r="80" spans="1:4" s="2" customFormat="1" ht="15" customHeight="1" x14ac:dyDescent="0.2">
      <c r="A80" s="12" t="s">
        <v>65</v>
      </c>
      <c r="B80" s="18">
        <v>74</v>
      </c>
      <c r="C80" s="19"/>
      <c r="D80" s="10">
        <f t="shared" si="1"/>
        <v>0</v>
      </c>
    </row>
    <row r="81" spans="1:4" s="2" customFormat="1" ht="15" customHeight="1" x14ac:dyDescent="0.2">
      <c r="A81" s="12" t="s">
        <v>25</v>
      </c>
      <c r="B81" s="18">
        <v>77</v>
      </c>
      <c r="C81" s="19"/>
      <c r="D81" s="10">
        <f t="shared" si="1"/>
        <v>0</v>
      </c>
    </row>
    <row r="82" spans="1:4" s="2" customFormat="1" ht="15" customHeight="1" x14ac:dyDescent="0.2">
      <c r="A82" s="12" t="s">
        <v>79</v>
      </c>
      <c r="B82" s="18">
        <v>68</v>
      </c>
      <c r="C82" s="19"/>
      <c r="D82" s="10">
        <f t="shared" si="1"/>
        <v>0</v>
      </c>
    </row>
    <row r="83" spans="1:4" s="2" customFormat="1" ht="15" customHeight="1" x14ac:dyDescent="0.2">
      <c r="A83" s="12" t="s">
        <v>45</v>
      </c>
      <c r="B83" s="18">
        <v>124</v>
      </c>
      <c r="C83" s="19"/>
      <c r="D83" s="10">
        <f t="shared" si="1"/>
        <v>0</v>
      </c>
    </row>
    <row r="84" spans="1:4" s="2" customFormat="1" ht="15" customHeight="1" x14ac:dyDescent="0.2">
      <c r="A84" s="12" t="s">
        <v>71</v>
      </c>
      <c r="B84" s="18">
        <v>86</v>
      </c>
      <c r="C84" s="19"/>
      <c r="D84" s="10">
        <f t="shared" si="1"/>
        <v>0</v>
      </c>
    </row>
    <row r="85" spans="1:4" s="2" customFormat="1" ht="15" customHeight="1" x14ac:dyDescent="0.2">
      <c r="A85" s="12" t="s">
        <v>72</v>
      </c>
      <c r="B85" s="18">
        <v>309</v>
      </c>
      <c r="C85" s="19"/>
      <c r="D85" s="10">
        <f t="shared" si="1"/>
        <v>0</v>
      </c>
    </row>
    <row r="86" spans="1:4" s="2" customFormat="1" ht="15" customHeight="1" x14ac:dyDescent="0.2">
      <c r="A86" s="12" t="s">
        <v>84</v>
      </c>
      <c r="B86" s="18">
        <v>129</v>
      </c>
      <c r="C86" s="19"/>
      <c r="D86" s="10">
        <f t="shared" si="1"/>
        <v>0</v>
      </c>
    </row>
    <row r="87" spans="1:4" ht="15" customHeight="1" x14ac:dyDescent="0.2">
      <c r="A87" s="26" t="s">
        <v>4</v>
      </c>
      <c r="B87" s="26"/>
      <c r="C87" s="26"/>
      <c r="D87" s="11">
        <f>SUM(D7:D81)</f>
        <v>0</v>
      </c>
    </row>
  </sheetData>
  <sortState ref="A3:D199">
    <sortCondition ref="A3"/>
  </sortState>
  <mergeCells count="2">
    <mergeCell ref="A1:D1"/>
    <mergeCell ref="A87:C87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2024-10-09T06:49:17Z</dcterms:modified>
</cp:coreProperties>
</file>